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2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/Desktop/"/>
    </mc:Choice>
  </mc:AlternateContent>
  <xr:revisionPtr revIDLastSave="0" documentId="13_ncr:1_{ED0236BF-101B-6843-942C-40198B27BDA7}" xr6:coauthVersionLast="46" xr6:coauthVersionMax="46" xr10:uidLastSave="{00000000-0000-0000-0000-000000000000}"/>
  <bookViews>
    <workbookView xWindow="0" yWindow="460" windowWidth="28800" windowHeight="16120" xr2:uid="{65EEACCA-AFDB-5645-BB5B-BC7C27F01489}"/>
  </bookViews>
  <sheets>
    <sheet name="Рассчетная таблица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2" l="1"/>
  <c r="I7" i="2"/>
  <c r="I8" i="2"/>
  <c r="I9" i="2"/>
  <c r="I11" i="2"/>
  <c r="I12" i="2"/>
  <c r="I14" i="2"/>
  <c r="I15" i="2"/>
  <c r="I16" i="2"/>
  <c r="I17" i="2"/>
  <c r="I20" i="2"/>
  <c r="I21" i="2"/>
  <c r="I24" i="2"/>
  <c r="I25" i="2"/>
  <c r="I27" i="2"/>
  <c r="I28" i="2"/>
  <c r="I29" i="2"/>
  <c r="I30" i="2"/>
  <c r="I31" i="2"/>
  <c r="I32" i="2"/>
  <c r="I33" i="2"/>
  <c r="I36" i="2"/>
  <c r="I37" i="2"/>
  <c r="I40" i="2" s="1"/>
  <c r="I38" i="2"/>
  <c r="I39" i="2"/>
  <c r="I5" i="2"/>
  <c r="C32" i="2"/>
</calcChain>
</file>

<file path=xl/sharedStrings.xml><?xml version="1.0" encoding="utf-8"?>
<sst xmlns="http://schemas.openxmlformats.org/spreadsheetml/2006/main" count="79" uniqueCount="59">
  <si>
    <t>Несортированные, 1-10 кг</t>
  </si>
  <si>
    <t>Несортированные, 10-20 кг</t>
  </si>
  <si>
    <t>Несортированные &gt;20 кг</t>
  </si>
  <si>
    <t>Палочки пало санто в подарочной коробочке под дерево</t>
  </si>
  <si>
    <t>Без розлива, в общей таре, до 1 литра</t>
  </si>
  <si>
    <t>2 премиум (20-100 коробочек)</t>
  </si>
  <si>
    <t>2 премиум (&gt;100 коробочек)</t>
  </si>
  <si>
    <t>5 щепочек  (20-100 коробочек)</t>
  </si>
  <si>
    <t>5 щепочек (&gt;100 коробочек)</t>
  </si>
  <si>
    <t>Калифорнийский белый шалфей, оптовая цена от 20 штук</t>
  </si>
  <si>
    <t>15-25 грамм</t>
  </si>
  <si>
    <t>20 гр</t>
  </si>
  <si>
    <t>13 см</t>
  </si>
  <si>
    <t>23 см</t>
  </si>
  <si>
    <t>90-100 гр</t>
  </si>
  <si>
    <t>9-11 см</t>
  </si>
  <si>
    <t>Прочая продукция, оптовая цена от 20 штук</t>
  </si>
  <si>
    <t>Большая свеча с эфиром пало санто</t>
  </si>
  <si>
    <t xml:space="preserve">Мыло с эфиром пало санто </t>
  </si>
  <si>
    <t>100 мл</t>
  </si>
  <si>
    <t>200 мл</t>
  </si>
  <si>
    <t>50 мл</t>
  </si>
  <si>
    <t>Длина</t>
  </si>
  <si>
    <t>80 гр</t>
  </si>
  <si>
    <t>15 грамм</t>
  </si>
  <si>
    <t>23 cм</t>
  </si>
  <si>
    <t>50 упаковок, 1 бокс</t>
  </si>
  <si>
    <t>общий вес до 0,5 кг</t>
  </si>
  <si>
    <t>общий вес до 1 кг</t>
  </si>
  <si>
    <t xml:space="preserve">50 штук  </t>
  </si>
  <si>
    <t xml:space="preserve">100 штук  </t>
  </si>
  <si>
    <t>Отборные Стандарт, 1-3 кг</t>
  </si>
  <si>
    <t>Отборные Премиум, 1-3 кг</t>
  </si>
  <si>
    <t xml:space="preserve">Вес </t>
  </si>
  <si>
    <t>не нормирован</t>
  </si>
  <si>
    <t>6-14 грамм</t>
  </si>
  <si>
    <t>10-11 см</t>
  </si>
  <si>
    <t>Цена за 1 ед.</t>
  </si>
  <si>
    <t>Палочки пало санто Стандарт, штучно</t>
  </si>
  <si>
    <t>Палочки пало санто, Перу</t>
  </si>
  <si>
    <t>Благовоние ISPALLA PALO SANTO (10 штук в упаковке), Перу</t>
  </si>
  <si>
    <t>Эфирное масло пало санто (декларация EAC), оптовая цена от 50 мл, Перу</t>
  </si>
  <si>
    <t>500 упаковок, 10 боксов</t>
  </si>
  <si>
    <t>ХХL Большая связка шалфея</t>
  </si>
  <si>
    <t>Бейби-шалфей (факел)</t>
  </si>
  <si>
    <t>5 мл (флакон, без упаковки)</t>
  </si>
  <si>
    <t>1 мл (фиолка, без упаковки)</t>
  </si>
  <si>
    <t>1 мл (фиолка+упаковка книжечка)</t>
  </si>
  <si>
    <t>5 мл (флакон+упаковка коробочка)</t>
  </si>
  <si>
    <t>1 литр</t>
  </si>
  <si>
    <t xml:space="preserve">Малая свеча с эфиром пало санто  </t>
  </si>
  <si>
    <t xml:space="preserve">Спрей с эфиром пало санто </t>
  </si>
  <si>
    <t>Палочки пало санто на вес  (без упаковки)</t>
  </si>
  <si>
    <t>январь</t>
  </si>
  <si>
    <t>Количество штук</t>
  </si>
  <si>
    <t>Сумма</t>
  </si>
  <si>
    <t xml:space="preserve"> </t>
  </si>
  <si>
    <t xml:space="preserve">Итого: </t>
  </si>
  <si>
    <t>Рассчетная таблица (заполните необходимое количество единиц продукции, чтобы узнать итоговую сумму заказа)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</si>
</sst>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C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ABAB8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0" fillId="0" borderId="1" xfId="0" applyBorder="1"/>
    <xf numFmtId="0" fontId="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0" borderId="1" xfId="0" applyFont="1" applyBorder="1"/>
    <xf numFmtId="0" fontId="0" fillId="0" borderId="1" xfId="0" applyBorder="1" applyAlignment="1">
      <alignment horizontal="left"/>
    </xf>
    <xf numFmtId="0" fontId="1" fillId="0" borderId="1" xfId="0" applyFont="1" applyBorder="1" applyAlignment="1"/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/>
    <xf numFmtId="0" fontId="1" fillId="2" borderId="1" xfId="0" applyFont="1" applyFill="1" applyBorder="1"/>
    <xf numFmtId="0" fontId="1" fillId="0" borderId="2" xfId="0" applyFont="1" applyBorder="1" applyAlignment="1">
      <alignment horizontal="center"/>
    </xf>
    <xf numFmtId="0" fontId="1" fillId="0" borderId="2" xfId="0" applyFont="1" applyBorder="1" applyAlignment="1"/>
    <xf numFmtId="0" fontId="0" fillId="0" borderId="3" xfId="0" applyBorder="1"/>
    <xf numFmtId="0" fontId="0" fillId="0" borderId="3" xfId="0" applyBorder="1" applyAlignment="1">
      <alignment horizontal="center"/>
    </xf>
    <xf numFmtId="0" fontId="0" fillId="0" borderId="2" xfId="0" applyBorder="1"/>
    <xf numFmtId="0" fontId="0" fillId="0" borderId="2" xfId="0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1" fillId="2" borderId="4" xfId="0" applyFont="1" applyFill="1" applyBorder="1"/>
    <xf numFmtId="0" fontId="0" fillId="2" borderId="5" xfId="0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1" fillId="2" borderId="4" xfId="0" applyFont="1" applyFill="1" applyBorder="1" applyAlignment="1">
      <alignment horizontal="left"/>
    </xf>
    <xf numFmtId="0" fontId="0" fillId="0" borderId="0" xfId="0" applyFill="1"/>
    <xf numFmtId="0" fontId="3" fillId="2" borderId="0" xfId="0" applyFont="1" applyFill="1" applyAlignment="1">
      <alignment horizontal="right"/>
    </xf>
    <xf numFmtId="0" fontId="3" fillId="2" borderId="0" xfId="0" applyNumberFormat="1" applyFont="1" applyFill="1" applyAlignment="1">
      <alignment horizontal="left" wrapText="1"/>
    </xf>
    <xf numFmtId="0" fontId="3" fillId="2" borderId="0" xfId="0" applyFont="1" applyFill="1"/>
    <xf numFmtId="0" fontId="1" fillId="0" borderId="0" xfId="0" applyFont="1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3" fillId="0" borderId="0" xfId="0" applyFont="1" applyFill="1" applyAlignment="1">
      <alignment horizont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CABA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1823156</xdr:colOff>
      <xdr:row>0</xdr:row>
      <xdr:rowOff>194732</xdr:rowOff>
    </xdr:from>
    <xdr:to>
      <xdr:col>3</xdr:col>
      <xdr:colOff>70556</xdr:colOff>
      <xdr:row>0</xdr:row>
      <xdr:rowOff>817193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E995EDF-A471-8841-870D-3520950F3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99934" y="194732"/>
          <a:ext cx="1817511" cy="622461"/>
        </a:xfrm>
        <a:prstGeom prst="rect">
          <a:avLst/>
        </a:prstGeom>
      </xdr:spPr>
    </xdr:pic>
    <xdr:clientData/>
  </xdr:twoCellAnchor>
  <xdr:twoCellAnchor editAs="oneCell">
    <xdr:from>
      <xdr:col>3</xdr:col>
      <xdr:colOff>53938</xdr:colOff>
      <xdr:row>11</xdr:row>
      <xdr:rowOff>171236</xdr:rowOff>
    </xdr:from>
    <xdr:to>
      <xdr:col>4</xdr:col>
      <xdr:colOff>697919</xdr:colOff>
      <xdr:row>18</xdr:row>
      <xdr:rowOff>282179</xdr:rowOff>
    </xdr:to>
    <xdr:pic>
      <xdr:nvPicPr>
        <xdr:cNvPr id="10" name="Рисунок 9" descr="Изображение выглядит как сидит, деревянный, стол, книга&#10;&#10;Автоматически созданное описание">
          <a:extLst>
            <a:ext uri="{FF2B5EF4-FFF2-40B4-BE49-F238E27FC236}">
              <a16:creationId xmlns:a16="http://schemas.microsoft.com/office/drawing/2014/main" id="{F9464C91-16C1-7045-A0DD-4671925D1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90158" y="3377212"/>
          <a:ext cx="1666176" cy="16597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156966</xdr:rowOff>
    </xdr:from>
    <xdr:to>
      <xdr:col>0</xdr:col>
      <xdr:colOff>1840787</xdr:colOff>
      <xdr:row>23</xdr:row>
      <xdr:rowOff>171236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A03FFCD-CFDC-FF49-A3FB-8181A1D4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280899"/>
          <a:ext cx="1840787" cy="1840787"/>
        </a:xfrm>
        <a:prstGeom prst="rect">
          <a:avLst/>
        </a:prstGeom>
      </xdr:spPr>
    </xdr:pic>
    <xdr:clientData/>
  </xdr:twoCellAnchor>
  <xdr:twoCellAnchor editAs="oneCell">
    <xdr:from>
      <xdr:col>0</xdr:col>
      <xdr:colOff>228314</xdr:colOff>
      <xdr:row>21</xdr:row>
      <xdr:rowOff>85618</xdr:rowOff>
    </xdr:from>
    <xdr:to>
      <xdr:col>0</xdr:col>
      <xdr:colOff>1638892</xdr:colOff>
      <xdr:row>27</xdr:row>
      <xdr:rowOff>71349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7FF687D3-B81D-5D40-BA74-A88138D94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flipH="1">
          <a:off x="228314" y="5550899"/>
          <a:ext cx="1410578" cy="1369888"/>
        </a:xfrm>
        <a:prstGeom prst="rect">
          <a:avLst/>
        </a:prstGeom>
      </xdr:spPr>
    </xdr:pic>
    <xdr:clientData/>
  </xdr:twoCellAnchor>
  <xdr:twoCellAnchor editAs="oneCell">
    <xdr:from>
      <xdr:col>0</xdr:col>
      <xdr:colOff>57078</xdr:colOff>
      <xdr:row>26</xdr:row>
      <xdr:rowOff>142696</xdr:rowOff>
    </xdr:from>
    <xdr:to>
      <xdr:col>0</xdr:col>
      <xdr:colOff>1740899</xdr:colOff>
      <xdr:row>34</xdr:row>
      <xdr:rowOff>128427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CADEAD11-FCAF-5846-B776-558F72E83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078" y="6692471"/>
          <a:ext cx="1683821" cy="1683821"/>
        </a:xfrm>
        <a:prstGeom prst="rect">
          <a:avLst/>
        </a:prstGeom>
      </xdr:spPr>
    </xdr:pic>
    <xdr:clientData/>
  </xdr:twoCellAnchor>
  <xdr:twoCellAnchor editAs="oneCell">
    <xdr:from>
      <xdr:col>3</xdr:col>
      <xdr:colOff>290433</xdr:colOff>
      <xdr:row>26</xdr:row>
      <xdr:rowOff>272982</xdr:rowOff>
    </xdr:from>
    <xdr:to>
      <xdr:col>5</xdr:col>
      <xdr:colOff>26205</xdr:colOff>
      <xdr:row>34</xdr:row>
      <xdr:rowOff>117758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B94BA4EB-B776-FF46-B31F-96C5307A5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726653" y="6870787"/>
          <a:ext cx="1532357" cy="15639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222042</xdr:rowOff>
    </xdr:from>
    <xdr:to>
      <xdr:col>1</xdr:col>
      <xdr:colOff>3048</xdr:colOff>
      <xdr:row>16</xdr:row>
      <xdr:rowOff>196511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6DEF858A-6E86-4642-8F3A-25183F5F4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2901432"/>
          <a:ext cx="1877072" cy="16471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CFB7C-EDB4-1345-A174-FD9EE65BA3EA}">
  <dimension ref="A1:ACI40"/>
  <sheetViews>
    <sheetView tabSelected="1" zoomScale="82" zoomScaleNormal="82" workbookViewId="0">
      <selection activeCell="O14" sqref="O14"/>
    </sheetView>
  </sheetViews>
  <sheetFormatPr baseColWidth="10" defaultRowHeight="16" x14ac:dyDescent="0.2"/>
  <cols>
    <col min="1" max="1" width="24.6640625" customWidth="1"/>
    <col min="2" max="2" width="34" customWidth="1"/>
    <col min="3" max="3" width="12.83203125" style="1" customWidth="1"/>
    <col min="4" max="4" width="13.5" customWidth="1"/>
    <col min="5" max="5" width="10.1640625" customWidth="1"/>
    <col min="6" max="6" width="4.6640625" customWidth="1"/>
    <col min="7" max="7" width="0" style="26" hidden="1" customWidth="1"/>
    <col min="8" max="8" width="16.33203125" style="26" customWidth="1"/>
    <col min="9" max="9" width="9" style="26" customWidth="1"/>
    <col min="10" max="763" width="10.83203125" style="26"/>
  </cols>
  <sheetData>
    <row r="1" spans="1:763" s="2" customFormat="1" ht="85" customHeight="1" x14ac:dyDescent="0.2">
      <c r="C1" s="9"/>
      <c r="D1" s="27" t="s">
        <v>53</v>
      </c>
      <c r="E1" s="28">
        <v>2021</v>
      </c>
      <c r="G1" s="26"/>
      <c r="H1" s="32" t="s">
        <v>58</v>
      </c>
      <c r="I1" s="32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  <c r="BO1" s="26"/>
      <c r="BP1" s="26"/>
      <c r="BQ1" s="26"/>
      <c r="BR1" s="26"/>
      <c r="BS1" s="26"/>
      <c r="BT1" s="26"/>
      <c r="BU1" s="26"/>
      <c r="BV1" s="26"/>
      <c r="BW1" s="26"/>
      <c r="BX1" s="26"/>
      <c r="BY1" s="26"/>
      <c r="BZ1" s="26"/>
      <c r="CA1" s="26"/>
      <c r="CB1" s="26"/>
      <c r="CC1" s="26"/>
      <c r="CD1" s="26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26"/>
      <c r="CQ1" s="26"/>
      <c r="CR1" s="26"/>
      <c r="CS1" s="26"/>
      <c r="CT1" s="26"/>
      <c r="CU1" s="26"/>
      <c r="CV1" s="26"/>
      <c r="CW1" s="26"/>
      <c r="CX1" s="26"/>
      <c r="CY1" s="26"/>
      <c r="CZ1" s="26"/>
      <c r="DA1" s="26"/>
      <c r="DB1" s="26"/>
      <c r="DC1" s="26"/>
      <c r="DD1" s="26"/>
      <c r="DE1" s="26"/>
      <c r="DF1" s="26"/>
      <c r="DG1" s="26"/>
      <c r="DH1" s="26"/>
      <c r="DI1" s="26"/>
      <c r="DJ1" s="26"/>
      <c r="DK1" s="26"/>
      <c r="DL1" s="26"/>
      <c r="DM1" s="26"/>
      <c r="DN1" s="26"/>
      <c r="DO1" s="26"/>
      <c r="DP1" s="26"/>
      <c r="DQ1" s="26"/>
      <c r="DR1" s="26"/>
      <c r="DS1" s="26"/>
      <c r="DT1" s="26"/>
      <c r="DU1" s="26"/>
      <c r="DV1" s="26"/>
      <c r="DW1" s="26"/>
      <c r="DX1" s="26"/>
      <c r="DY1" s="26"/>
      <c r="DZ1" s="26"/>
      <c r="EA1" s="26"/>
      <c r="EB1" s="26"/>
      <c r="EC1" s="26"/>
      <c r="ED1" s="26"/>
      <c r="EE1" s="26"/>
      <c r="EF1" s="26"/>
      <c r="EG1" s="26"/>
      <c r="EH1" s="26"/>
      <c r="EI1" s="26"/>
      <c r="EJ1" s="26"/>
      <c r="EK1" s="26"/>
      <c r="EL1" s="26"/>
      <c r="EM1" s="26"/>
      <c r="EN1" s="26"/>
      <c r="EO1" s="26"/>
      <c r="EP1" s="26"/>
      <c r="EQ1" s="26"/>
      <c r="ER1" s="26"/>
      <c r="ES1" s="26"/>
      <c r="ET1" s="26"/>
      <c r="EU1" s="26"/>
      <c r="EV1" s="26"/>
      <c r="EW1" s="26"/>
      <c r="EX1" s="26"/>
      <c r="EY1" s="26"/>
      <c r="EZ1" s="26"/>
      <c r="FA1" s="26"/>
      <c r="FB1" s="26"/>
      <c r="FC1" s="26"/>
      <c r="FD1" s="26"/>
      <c r="FE1" s="26"/>
      <c r="FF1" s="26"/>
      <c r="FG1" s="26"/>
      <c r="FH1" s="26"/>
      <c r="FI1" s="26"/>
      <c r="FJ1" s="26"/>
      <c r="FK1" s="26"/>
      <c r="FL1" s="26"/>
      <c r="FM1" s="26"/>
      <c r="FN1" s="26"/>
      <c r="FO1" s="26"/>
      <c r="FP1" s="26"/>
      <c r="FQ1" s="26"/>
      <c r="FR1" s="26"/>
      <c r="FS1" s="26"/>
      <c r="FT1" s="26"/>
      <c r="FU1" s="26"/>
      <c r="FV1" s="26"/>
      <c r="FW1" s="26"/>
      <c r="FX1" s="26"/>
      <c r="FY1" s="26"/>
      <c r="FZ1" s="26"/>
      <c r="GA1" s="26"/>
      <c r="GB1" s="26"/>
      <c r="GC1" s="26"/>
      <c r="GD1" s="26"/>
      <c r="GE1" s="26"/>
      <c r="GF1" s="26"/>
      <c r="GG1" s="26"/>
      <c r="GH1" s="26"/>
      <c r="GI1" s="26"/>
      <c r="GJ1" s="26"/>
      <c r="GK1" s="26"/>
      <c r="GL1" s="26"/>
      <c r="GM1" s="26"/>
      <c r="GN1" s="26"/>
      <c r="GO1" s="26"/>
      <c r="GP1" s="26"/>
      <c r="GQ1" s="26"/>
      <c r="GR1" s="26"/>
      <c r="GS1" s="26"/>
      <c r="GT1" s="26"/>
      <c r="GU1" s="26"/>
      <c r="GV1" s="26"/>
      <c r="GW1" s="26"/>
      <c r="GX1" s="26"/>
      <c r="GY1" s="26"/>
      <c r="GZ1" s="26"/>
      <c r="HA1" s="26"/>
      <c r="HB1" s="26"/>
      <c r="HC1" s="26"/>
      <c r="HD1" s="26"/>
      <c r="HE1" s="26"/>
      <c r="HF1" s="26"/>
      <c r="HG1" s="26"/>
      <c r="HH1" s="26"/>
      <c r="HI1" s="26"/>
      <c r="HJ1" s="26"/>
      <c r="HK1" s="26"/>
      <c r="HL1" s="26"/>
      <c r="HM1" s="26"/>
      <c r="HN1" s="26"/>
      <c r="HO1" s="26"/>
      <c r="HP1" s="26"/>
      <c r="HQ1" s="26"/>
      <c r="HR1" s="26"/>
      <c r="HS1" s="26"/>
      <c r="HT1" s="26"/>
      <c r="HU1" s="26"/>
      <c r="HV1" s="26"/>
      <c r="HW1" s="26"/>
      <c r="HX1" s="26"/>
      <c r="HY1" s="26"/>
      <c r="HZ1" s="26"/>
      <c r="IA1" s="26"/>
      <c r="IB1" s="26"/>
      <c r="IC1" s="26"/>
      <c r="ID1" s="26"/>
      <c r="IE1" s="26"/>
      <c r="IF1" s="26"/>
      <c r="IG1" s="26"/>
      <c r="IH1" s="26"/>
      <c r="II1" s="26"/>
      <c r="IJ1" s="26"/>
      <c r="IK1" s="26"/>
      <c r="IL1" s="26"/>
      <c r="IM1" s="26"/>
      <c r="IN1" s="26"/>
      <c r="IO1" s="26"/>
      <c r="IP1" s="26"/>
      <c r="IQ1" s="26"/>
      <c r="IR1" s="26"/>
      <c r="IS1" s="26"/>
      <c r="IT1" s="26"/>
      <c r="IU1" s="26"/>
      <c r="IV1" s="26"/>
      <c r="IW1" s="26"/>
      <c r="IX1" s="26"/>
      <c r="IY1" s="26"/>
      <c r="IZ1" s="26"/>
      <c r="JA1" s="26"/>
      <c r="JB1" s="26"/>
      <c r="JC1" s="26"/>
      <c r="JD1" s="26"/>
      <c r="JE1" s="26"/>
      <c r="JF1" s="26"/>
      <c r="JG1" s="26"/>
      <c r="JH1" s="26"/>
      <c r="JI1" s="26"/>
      <c r="JJ1" s="26"/>
      <c r="JK1" s="26"/>
      <c r="JL1" s="26"/>
      <c r="JM1" s="26"/>
      <c r="JN1" s="26"/>
      <c r="JO1" s="26"/>
      <c r="JP1" s="26"/>
      <c r="JQ1" s="26"/>
      <c r="JR1" s="26"/>
      <c r="JS1" s="26"/>
      <c r="JT1" s="26"/>
      <c r="JU1" s="26"/>
      <c r="JV1" s="26"/>
      <c r="JW1" s="26"/>
      <c r="JX1" s="26"/>
      <c r="JY1" s="26"/>
      <c r="JZ1" s="26"/>
      <c r="KA1" s="26"/>
      <c r="KB1" s="26"/>
      <c r="KC1" s="26"/>
      <c r="KD1" s="26"/>
      <c r="KE1" s="26"/>
      <c r="KF1" s="26"/>
      <c r="KG1" s="26"/>
      <c r="KH1" s="26"/>
      <c r="KI1" s="26"/>
      <c r="KJ1" s="26"/>
      <c r="KK1" s="26"/>
      <c r="KL1" s="26"/>
      <c r="KM1" s="26"/>
      <c r="KN1" s="26"/>
      <c r="KO1" s="26"/>
      <c r="KP1" s="26"/>
      <c r="KQ1" s="26"/>
      <c r="KR1" s="26"/>
      <c r="KS1" s="26"/>
      <c r="KT1" s="26"/>
      <c r="KU1" s="26"/>
      <c r="KV1" s="26"/>
      <c r="KW1" s="26"/>
      <c r="KX1" s="26"/>
      <c r="KY1" s="26"/>
      <c r="KZ1" s="26"/>
      <c r="LA1" s="26"/>
      <c r="LB1" s="26"/>
      <c r="LC1" s="26"/>
      <c r="LD1" s="26"/>
      <c r="LE1" s="26"/>
      <c r="LF1" s="26"/>
      <c r="LG1" s="26"/>
      <c r="LH1" s="26"/>
      <c r="LI1" s="26"/>
      <c r="LJ1" s="26"/>
      <c r="LK1" s="26"/>
      <c r="LL1" s="26"/>
      <c r="LM1" s="26"/>
      <c r="LN1" s="26"/>
      <c r="LO1" s="26"/>
      <c r="LP1" s="26"/>
      <c r="LQ1" s="26"/>
      <c r="LR1" s="26"/>
      <c r="LS1" s="26"/>
      <c r="LT1" s="26"/>
      <c r="LU1" s="26"/>
      <c r="LV1" s="26"/>
      <c r="LW1" s="26"/>
      <c r="LX1" s="26"/>
      <c r="LY1" s="26"/>
      <c r="LZ1" s="26"/>
      <c r="MA1" s="26"/>
      <c r="MB1" s="26"/>
      <c r="MC1" s="26"/>
      <c r="MD1" s="26"/>
      <c r="ME1" s="26"/>
      <c r="MF1" s="26"/>
      <c r="MG1" s="26"/>
      <c r="MH1" s="26"/>
      <c r="MI1" s="26"/>
      <c r="MJ1" s="26"/>
      <c r="MK1" s="26"/>
      <c r="ML1" s="26"/>
      <c r="MM1" s="26"/>
      <c r="MN1" s="26"/>
      <c r="MO1" s="26"/>
      <c r="MP1" s="26"/>
      <c r="MQ1" s="26"/>
      <c r="MR1" s="26"/>
      <c r="MS1" s="26"/>
      <c r="MT1" s="26"/>
      <c r="MU1" s="26"/>
      <c r="MV1" s="26"/>
      <c r="MW1" s="26"/>
      <c r="MX1" s="26"/>
      <c r="MY1" s="26"/>
      <c r="MZ1" s="26"/>
      <c r="NA1" s="26"/>
      <c r="NB1" s="26"/>
      <c r="NC1" s="26"/>
      <c r="ND1" s="26"/>
      <c r="NE1" s="26"/>
      <c r="NF1" s="26"/>
      <c r="NG1" s="26"/>
      <c r="NH1" s="26"/>
      <c r="NI1" s="26"/>
      <c r="NJ1" s="26"/>
      <c r="NK1" s="26"/>
      <c r="NL1" s="26"/>
      <c r="NM1" s="26"/>
      <c r="NN1" s="26"/>
      <c r="NO1" s="26"/>
      <c r="NP1" s="26"/>
      <c r="NQ1" s="26"/>
      <c r="NR1" s="26"/>
      <c r="NS1" s="26"/>
      <c r="NT1" s="26"/>
      <c r="NU1" s="26"/>
      <c r="NV1" s="26"/>
      <c r="NW1" s="26"/>
      <c r="NX1" s="26"/>
      <c r="NY1" s="26"/>
      <c r="NZ1" s="26"/>
      <c r="OA1" s="26"/>
      <c r="OB1" s="26"/>
      <c r="OC1" s="26"/>
      <c r="OD1" s="26"/>
      <c r="OE1" s="26"/>
      <c r="OF1" s="26"/>
      <c r="OG1" s="26"/>
      <c r="OH1" s="26"/>
      <c r="OI1" s="26"/>
      <c r="OJ1" s="26"/>
      <c r="OK1" s="26"/>
      <c r="OL1" s="26"/>
      <c r="OM1" s="26"/>
      <c r="ON1" s="26"/>
      <c r="OO1" s="26"/>
      <c r="OP1" s="26"/>
      <c r="OQ1" s="26"/>
      <c r="OR1" s="26"/>
      <c r="OS1" s="26"/>
      <c r="OT1" s="26"/>
      <c r="OU1" s="26"/>
      <c r="OV1" s="26"/>
      <c r="OW1" s="26"/>
      <c r="OX1" s="26"/>
      <c r="OY1" s="26"/>
      <c r="OZ1" s="26"/>
      <c r="PA1" s="26"/>
      <c r="PB1" s="26"/>
      <c r="PC1" s="26"/>
      <c r="PD1" s="26"/>
      <c r="PE1" s="26"/>
      <c r="PF1" s="26"/>
      <c r="PG1" s="26"/>
      <c r="PH1" s="26"/>
      <c r="PI1" s="26"/>
      <c r="PJ1" s="26"/>
      <c r="PK1" s="26"/>
      <c r="PL1" s="26"/>
      <c r="PM1" s="26"/>
      <c r="PN1" s="26"/>
      <c r="PO1" s="26"/>
      <c r="PP1" s="26"/>
      <c r="PQ1" s="26"/>
      <c r="PR1" s="26"/>
      <c r="PS1" s="26"/>
      <c r="PT1" s="26"/>
      <c r="PU1" s="26"/>
      <c r="PV1" s="26"/>
      <c r="PW1" s="26"/>
      <c r="PX1" s="26"/>
      <c r="PY1" s="26"/>
      <c r="PZ1" s="26"/>
      <c r="QA1" s="26"/>
      <c r="QB1" s="26"/>
      <c r="QC1" s="26"/>
      <c r="QD1" s="26"/>
      <c r="QE1" s="26"/>
      <c r="QF1" s="26"/>
      <c r="QG1" s="26"/>
      <c r="QH1" s="26"/>
      <c r="QI1" s="26"/>
      <c r="QJ1" s="26"/>
      <c r="QK1" s="26"/>
      <c r="QL1" s="26"/>
      <c r="QM1" s="26"/>
      <c r="QN1" s="26"/>
      <c r="QO1" s="26"/>
      <c r="QP1" s="26"/>
      <c r="QQ1" s="26"/>
      <c r="QR1" s="26"/>
      <c r="QS1" s="26"/>
      <c r="QT1" s="26"/>
      <c r="QU1" s="26"/>
      <c r="QV1" s="26"/>
      <c r="QW1" s="26"/>
      <c r="QX1" s="26"/>
      <c r="QY1" s="26"/>
      <c r="QZ1" s="26"/>
      <c r="RA1" s="26"/>
      <c r="RB1" s="26"/>
      <c r="RC1" s="26"/>
      <c r="RD1" s="26"/>
      <c r="RE1" s="26"/>
      <c r="RF1" s="26"/>
      <c r="RG1" s="26"/>
      <c r="RH1" s="26"/>
      <c r="RI1" s="26"/>
      <c r="RJ1" s="26"/>
      <c r="RK1" s="26"/>
      <c r="RL1" s="26"/>
      <c r="RM1" s="26"/>
      <c r="RN1" s="26"/>
      <c r="RO1" s="26"/>
      <c r="RP1" s="26"/>
      <c r="RQ1" s="26"/>
      <c r="RR1" s="26"/>
      <c r="RS1" s="26"/>
      <c r="RT1" s="26"/>
      <c r="RU1" s="26"/>
      <c r="RV1" s="26"/>
      <c r="RW1" s="26"/>
      <c r="RX1" s="26"/>
      <c r="RY1" s="26"/>
      <c r="RZ1" s="26"/>
      <c r="SA1" s="26"/>
      <c r="SB1" s="26"/>
      <c r="SC1" s="26"/>
      <c r="SD1" s="26"/>
      <c r="SE1" s="26"/>
      <c r="SF1" s="26"/>
      <c r="SG1" s="26"/>
      <c r="SH1" s="26"/>
      <c r="SI1" s="26"/>
      <c r="SJ1" s="26"/>
      <c r="SK1" s="26"/>
      <c r="SL1" s="26"/>
      <c r="SM1" s="26"/>
      <c r="SN1" s="26"/>
      <c r="SO1" s="26"/>
      <c r="SP1" s="26"/>
      <c r="SQ1" s="26"/>
      <c r="SR1" s="26"/>
      <c r="SS1" s="26"/>
      <c r="ST1" s="26"/>
      <c r="SU1" s="26"/>
      <c r="SV1" s="26"/>
      <c r="SW1" s="26"/>
      <c r="SX1" s="26"/>
      <c r="SY1" s="26"/>
      <c r="SZ1" s="26"/>
      <c r="TA1" s="26"/>
      <c r="TB1" s="26"/>
      <c r="TC1" s="26"/>
      <c r="TD1" s="26"/>
      <c r="TE1" s="26"/>
      <c r="TF1" s="26"/>
      <c r="TG1" s="26"/>
      <c r="TH1" s="26"/>
      <c r="TI1" s="26"/>
      <c r="TJ1" s="26"/>
      <c r="TK1" s="26"/>
      <c r="TL1" s="26"/>
      <c r="TM1" s="26"/>
      <c r="TN1" s="26"/>
      <c r="TO1" s="26"/>
      <c r="TP1" s="26"/>
      <c r="TQ1" s="26"/>
      <c r="TR1" s="26"/>
      <c r="TS1" s="26"/>
      <c r="TT1" s="26"/>
      <c r="TU1" s="26"/>
      <c r="TV1" s="26"/>
      <c r="TW1" s="26"/>
      <c r="TX1" s="26"/>
      <c r="TY1" s="26"/>
      <c r="TZ1" s="26"/>
      <c r="UA1" s="26"/>
      <c r="UB1" s="26"/>
      <c r="UC1" s="26"/>
      <c r="UD1" s="26"/>
      <c r="UE1" s="26"/>
      <c r="UF1" s="26"/>
      <c r="UG1" s="26"/>
      <c r="UH1" s="26"/>
      <c r="UI1" s="26"/>
      <c r="UJ1" s="26"/>
      <c r="UK1" s="26"/>
      <c r="UL1" s="26"/>
      <c r="UM1" s="26"/>
      <c r="UN1" s="26"/>
      <c r="UO1" s="26"/>
      <c r="UP1" s="26"/>
      <c r="UQ1" s="26"/>
      <c r="UR1" s="26"/>
      <c r="US1" s="26"/>
      <c r="UT1" s="26"/>
      <c r="UU1" s="26"/>
      <c r="UV1" s="26"/>
      <c r="UW1" s="26"/>
      <c r="UX1" s="26"/>
      <c r="UY1" s="26"/>
      <c r="UZ1" s="26"/>
      <c r="VA1" s="26"/>
      <c r="VB1" s="26"/>
      <c r="VC1" s="26"/>
      <c r="VD1" s="26"/>
      <c r="VE1" s="26"/>
      <c r="VF1" s="26"/>
      <c r="VG1" s="26"/>
      <c r="VH1" s="26"/>
      <c r="VI1" s="26"/>
      <c r="VJ1" s="26"/>
      <c r="VK1" s="26"/>
      <c r="VL1" s="26"/>
      <c r="VM1" s="26"/>
      <c r="VN1" s="26"/>
      <c r="VO1" s="26"/>
      <c r="VP1" s="26"/>
      <c r="VQ1" s="26"/>
      <c r="VR1" s="26"/>
      <c r="VS1" s="26"/>
      <c r="VT1" s="26"/>
      <c r="VU1" s="26"/>
      <c r="VV1" s="26"/>
      <c r="VW1" s="26"/>
      <c r="VX1" s="26"/>
      <c r="VY1" s="26"/>
      <c r="VZ1" s="26"/>
      <c r="WA1" s="26"/>
      <c r="WB1" s="26"/>
      <c r="WC1" s="26"/>
      <c r="WD1" s="26"/>
      <c r="WE1" s="26"/>
      <c r="WF1" s="26"/>
      <c r="WG1" s="26"/>
      <c r="WH1" s="26"/>
      <c r="WI1" s="26"/>
      <c r="WJ1" s="26"/>
      <c r="WK1" s="26"/>
      <c r="WL1" s="26"/>
      <c r="WM1" s="26"/>
      <c r="WN1" s="26"/>
      <c r="WO1" s="26"/>
      <c r="WP1" s="26"/>
      <c r="WQ1" s="26"/>
      <c r="WR1" s="26"/>
      <c r="WS1" s="26"/>
      <c r="WT1" s="26"/>
      <c r="WU1" s="26"/>
      <c r="WV1" s="26"/>
      <c r="WW1" s="26"/>
      <c r="WX1" s="26"/>
      <c r="WY1" s="26"/>
      <c r="WZ1" s="26"/>
      <c r="XA1" s="26"/>
      <c r="XB1" s="26"/>
      <c r="XC1" s="26"/>
      <c r="XD1" s="26"/>
      <c r="XE1" s="26"/>
      <c r="XF1" s="26"/>
      <c r="XG1" s="26"/>
      <c r="XH1" s="26"/>
      <c r="XI1" s="26"/>
      <c r="XJ1" s="26"/>
      <c r="XK1" s="26"/>
      <c r="XL1" s="26"/>
      <c r="XM1" s="26"/>
      <c r="XN1" s="26"/>
      <c r="XO1" s="26"/>
      <c r="XP1" s="26"/>
      <c r="XQ1" s="26"/>
      <c r="XR1" s="26"/>
      <c r="XS1" s="26"/>
      <c r="XT1" s="26"/>
      <c r="XU1" s="26"/>
      <c r="XV1" s="26"/>
      <c r="XW1" s="26"/>
      <c r="XX1" s="26"/>
      <c r="XY1" s="26"/>
      <c r="XZ1" s="26"/>
      <c r="YA1" s="26"/>
      <c r="YB1" s="26"/>
      <c r="YC1" s="26"/>
      <c r="YD1" s="26"/>
      <c r="YE1" s="26"/>
      <c r="YF1" s="26"/>
      <c r="YG1" s="26"/>
      <c r="YH1" s="26"/>
      <c r="YI1" s="26"/>
      <c r="YJ1" s="26"/>
      <c r="YK1" s="26"/>
      <c r="YL1" s="26"/>
      <c r="YM1" s="26"/>
      <c r="YN1" s="26"/>
      <c r="YO1" s="26"/>
      <c r="YP1" s="26"/>
      <c r="YQ1" s="26"/>
      <c r="YR1" s="26"/>
      <c r="YS1" s="26"/>
      <c r="YT1" s="26"/>
      <c r="YU1" s="26"/>
      <c r="YV1" s="26"/>
      <c r="YW1" s="26"/>
      <c r="YX1" s="26"/>
      <c r="YY1" s="26"/>
      <c r="YZ1" s="26"/>
      <c r="ZA1" s="26"/>
      <c r="ZB1" s="26"/>
      <c r="ZC1" s="26"/>
      <c r="ZD1" s="26"/>
      <c r="ZE1" s="26"/>
      <c r="ZF1" s="26"/>
      <c r="ZG1" s="26"/>
      <c r="ZH1" s="26"/>
      <c r="ZI1" s="26"/>
      <c r="ZJ1" s="26"/>
      <c r="ZK1" s="26"/>
      <c r="ZL1" s="26"/>
      <c r="ZM1" s="26"/>
      <c r="ZN1" s="26"/>
      <c r="ZO1" s="26"/>
      <c r="ZP1" s="26"/>
      <c r="ZQ1" s="26"/>
      <c r="ZR1" s="26"/>
      <c r="ZS1" s="26"/>
      <c r="ZT1" s="26"/>
      <c r="ZU1" s="26"/>
      <c r="ZV1" s="26"/>
      <c r="ZW1" s="26"/>
      <c r="ZX1" s="26"/>
      <c r="ZY1" s="26"/>
      <c r="ZZ1" s="26"/>
      <c r="AAA1" s="26"/>
      <c r="AAB1" s="26"/>
      <c r="AAC1" s="26"/>
      <c r="AAD1" s="26"/>
      <c r="AAE1" s="26"/>
      <c r="AAF1" s="26"/>
      <c r="AAG1" s="26"/>
      <c r="AAH1" s="26"/>
      <c r="AAI1" s="26"/>
      <c r="AAJ1" s="26"/>
      <c r="AAK1" s="26"/>
      <c r="AAL1" s="26"/>
      <c r="AAM1" s="26"/>
      <c r="AAN1" s="26"/>
      <c r="AAO1" s="26"/>
      <c r="AAP1" s="26"/>
      <c r="AAQ1" s="26"/>
      <c r="AAR1" s="26"/>
      <c r="AAS1" s="26"/>
      <c r="AAT1" s="26"/>
      <c r="AAU1" s="26"/>
      <c r="AAV1" s="26"/>
      <c r="AAW1" s="26"/>
      <c r="AAX1" s="26"/>
      <c r="AAY1" s="26"/>
      <c r="AAZ1" s="26"/>
      <c r="ABA1" s="26"/>
      <c r="ABB1" s="26"/>
      <c r="ABC1" s="26"/>
      <c r="ABD1" s="26"/>
      <c r="ABE1" s="26"/>
      <c r="ABF1" s="26"/>
      <c r="ABG1" s="26"/>
      <c r="ABH1" s="26"/>
      <c r="ABI1" s="26"/>
      <c r="ABJ1" s="26"/>
      <c r="ABK1" s="26"/>
      <c r="ABL1" s="26"/>
      <c r="ABM1" s="26"/>
      <c r="ABN1" s="26"/>
      <c r="ABO1" s="26"/>
      <c r="ABP1" s="26"/>
      <c r="ABQ1" s="26"/>
      <c r="ABR1" s="26"/>
      <c r="ABS1" s="26"/>
      <c r="ABT1" s="26"/>
      <c r="ABU1" s="26"/>
      <c r="ABV1" s="26"/>
      <c r="ABW1" s="26"/>
      <c r="ABX1" s="26"/>
      <c r="ABY1" s="26"/>
      <c r="ABZ1" s="26"/>
      <c r="ACA1" s="26"/>
      <c r="ACB1" s="26"/>
      <c r="ACC1" s="26"/>
      <c r="ACD1" s="26"/>
      <c r="ACE1" s="26"/>
      <c r="ACF1" s="26"/>
      <c r="ACG1" s="26"/>
      <c r="ACH1" s="26"/>
      <c r="ACI1" s="26"/>
    </row>
    <row r="2" spans="1:763" x14ac:dyDescent="0.2">
      <c r="A2" s="2"/>
      <c r="B2" s="3"/>
      <c r="C2" s="8" t="s">
        <v>37</v>
      </c>
      <c r="D2" s="4" t="s">
        <v>33</v>
      </c>
      <c r="E2" s="4" t="s">
        <v>22</v>
      </c>
      <c r="F2" s="2"/>
      <c r="H2" s="30" t="s">
        <v>54</v>
      </c>
      <c r="I2" s="30" t="s">
        <v>55</v>
      </c>
    </row>
    <row r="3" spans="1:763" x14ac:dyDescent="0.2">
      <c r="A3" s="2"/>
      <c r="B3" s="13" t="s">
        <v>39</v>
      </c>
      <c r="C3" s="14"/>
      <c r="D3" s="13"/>
      <c r="E3" s="13"/>
      <c r="F3" s="2"/>
    </row>
    <row r="4" spans="1:763" ht="25" customHeight="1" x14ac:dyDescent="0.2">
      <c r="A4" s="2"/>
      <c r="B4" s="25" t="s">
        <v>52</v>
      </c>
      <c r="C4" s="22"/>
      <c r="D4" s="23"/>
      <c r="E4" s="24"/>
      <c r="F4" s="2"/>
    </row>
    <row r="5" spans="1:763" x14ac:dyDescent="0.2">
      <c r="A5" s="2"/>
      <c r="B5" s="15" t="s">
        <v>0</v>
      </c>
      <c r="C5" s="16">
        <v>6500</v>
      </c>
      <c r="D5" s="15" t="s">
        <v>34</v>
      </c>
      <c r="E5" s="15" t="s">
        <v>15</v>
      </c>
      <c r="F5" s="29"/>
      <c r="H5" s="31">
        <v>0</v>
      </c>
      <c r="I5" s="31">
        <f>H5*C5</f>
        <v>0</v>
      </c>
    </row>
    <row r="6" spans="1:763" x14ac:dyDescent="0.2">
      <c r="A6" s="2"/>
      <c r="B6" s="3" t="s">
        <v>1</v>
      </c>
      <c r="C6" s="5">
        <v>6000</v>
      </c>
      <c r="D6" s="3" t="s">
        <v>34</v>
      </c>
      <c r="E6" s="3" t="s">
        <v>15</v>
      </c>
      <c r="F6" s="29"/>
      <c r="H6" s="31">
        <v>0</v>
      </c>
      <c r="I6" s="31">
        <f t="shared" ref="I6:I39" si="0">H6*C6</f>
        <v>0</v>
      </c>
    </row>
    <row r="7" spans="1:763" x14ac:dyDescent="0.2">
      <c r="A7" s="2"/>
      <c r="B7" s="3" t="s">
        <v>2</v>
      </c>
      <c r="C7" s="5">
        <v>5500</v>
      </c>
      <c r="D7" s="3" t="s">
        <v>34</v>
      </c>
      <c r="E7" s="3" t="s">
        <v>15</v>
      </c>
      <c r="F7" s="29"/>
      <c r="H7" s="31">
        <v>0</v>
      </c>
      <c r="I7" s="31">
        <f t="shared" si="0"/>
        <v>0</v>
      </c>
    </row>
    <row r="8" spans="1:763" x14ac:dyDescent="0.2">
      <c r="A8" s="2"/>
      <c r="B8" s="3" t="s">
        <v>31</v>
      </c>
      <c r="C8" s="5">
        <v>7500</v>
      </c>
      <c r="D8" s="3" t="s">
        <v>35</v>
      </c>
      <c r="E8" s="3" t="s">
        <v>15</v>
      </c>
      <c r="F8" s="29"/>
      <c r="H8" s="31">
        <v>0</v>
      </c>
      <c r="I8" s="31">
        <f t="shared" si="0"/>
        <v>0</v>
      </c>
    </row>
    <row r="9" spans="1:763" x14ac:dyDescent="0.2">
      <c r="A9" s="2"/>
      <c r="B9" s="17" t="s">
        <v>32</v>
      </c>
      <c r="C9" s="18">
        <v>8500</v>
      </c>
      <c r="D9" s="17" t="s">
        <v>10</v>
      </c>
      <c r="E9" s="17" t="s">
        <v>36</v>
      </c>
      <c r="F9" s="29"/>
      <c r="H9" s="31">
        <v>0</v>
      </c>
      <c r="I9" s="31">
        <f t="shared" si="0"/>
        <v>0</v>
      </c>
    </row>
    <row r="10" spans="1:763" ht="26" customHeight="1" x14ac:dyDescent="0.2">
      <c r="A10" s="2"/>
      <c r="B10" s="25" t="s">
        <v>38</v>
      </c>
      <c r="C10" s="22"/>
      <c r="D10" s="23"/>
      <c r="E10" s="24"/>
      <c r="F10" s="2"/>
      <c r="H10" s="31" t="s">
        <v>56</v>
      </c>
      <c r="I10" s="31" t="s">
        <v>56</v>
      </c>
    </row>
    <row r="11" spans="1:763" x14ac:dyDescent="0.2">
      <c r="A11" s="2"/>
      <c r="B11" s="19" t="s">
        <v>29</v>
      </c>
      <c r="C11" s="16">
        <v>4500</v>
      </c>
      <c r="D11" s="15" t="s">
        <v>27</v>
      </c>
      <c r="E11" s="15"/>
      <c r="F11" s="2"/>
      <c r="H11" s="31">
        <v>0</v>
      </c>
      <c r="I11" s="31">
        <f t="shared" si="0"/>
        <v>0</v>
      </c>
    </row>
    <row r="12" spans="1:763" x14ac:dyDescent="0.2">
      <c r="A12" s="2"/>
      <c r="B12" s="20" t="s">
        <v>30</v>
      </c>
      <c r="C12" s="18">
        <v>7500</v>
      </c>
      <c r="D12" s="17" t="s">
        <v>28</v>
      </c>
      <c r="E12" s="17"/>
      <c r="F12" s="2"/>
      <c r="H12" s="31">
        <v>0</v>
      </c>
      <c r="I12" s="31">
        <f t="shared" si="0"/>
        <v>0</v>
      </c>
    </row>
    <row r="13" spans="1:763" ht="27" customHeight="1" x14ac:dyDescent="0.2">
      <c r="A13" s="2"/>
      <c r="B13" s="25" t="s">
        <v>3</v>
      </c>
      <c r="C13" s="22"/>
      <c r="D13" s="23"/>
      <c r="E13" s="24"/>
      <c r="F13" s="2"/>
      <c r="H13" s="31" t="s">
        <v>56</v>
      </c>
      <c r="I13" s="31" t="s">
        <v>56</v>
      </c>
    </row>
    <row r="14" spans="1:763" x14ac:dyDescent="0.2">
      <c r="A14" s="2"/>
      <c r="B14" s="15" t="s">
        <v>5</v>
      </c>
      <c r="C14" s="16">
        <v>400</v>
      </c>
      <c r="D14" s="15"/>
      <c r="E14" s="15"/>
      <c r="F14" s="2"/>
      <c r="H14" s="31">
        <v>0</v>
      </c>
      <c r="I14" s="31">
        <f t="shared" si="0"/>
        <v>0</v>
      </c>
    </row>
    <row r="15" spans="1:763" x14ac:dyDescent="0.2">
      <c r="A15" s="2"/>
      <c r="B15" s="3" t="s">
        <v>6</v>
      </c>
      <c r="C15" s="5">
        <v>350</v>
      </c>
      <c r="D15" s="3"/>
      <c r="E15" s="3"/>
      <c r="F15" s="2"/>
      <c r="H15" s="31">
        <v>0</v>
      </c>
      <c r="I15" s="31">
        <f t="shared" si="0"/>
        <v>0</v>
      </c>
    </row>
    <row r="16" spans="1:763" x14ac:dyDescent="0.2">
      <c r="A16" s="2"/>
      <c r="B16" s="3" t="s">
        <v>7</v>
      </c>
      <c r="C16" s="5">
        <v>400</v>
      </c>
      <c r="D16" s="3"/>
      <c r="E16" s="3"/>
      <c r="F16" s="2"/>
      <c r="H16" s="31">
        <v>0</v>
      </c>
      <c r="I16" s="31">
        <f t="shared" si="0"/>
        <v>0</v>
      </c>
    </row>
    <row r="17" spans="1:9" x14ac:dyDescent="0.2">
      <c r="A17" s="2"/>
      <c r="B17" s="3" t="s">
        <v>8</v>
      </c>
      <c r="C17" s="5">
        <v>350</v>
      </c>
      <c r="D17" s="3"/>
      <c r="E17" s="3"/>
      <c r="F17" s="2"/>
      <c r="H17" s="31">
        <v>0</v>
      </c>
      <c r="I17" s="31">
        <f t="shared" si="0"/>
        <v>0</v>
      </c>
    </row>
    <row r="18" spans="1:9" x14ac:dyDescent="0.2">
      <c r="A18" s="2"/>
      <c r="B18" s="17"/>
      <c r="C18" s="18"/>
      <c r="D18" s="17"/>
      <c r="E18" s="17"/>
      <c r="F18" s="2"/>
      <c r="H18" s="31" t="s">
        <v>56</v>
      </c>
      <c r="I18" s="31"/>
    </row>
    <row r="19" spans="1:9" ht="27" customHeight="1" x14ac:dyDescent="0.2">
      <c r="A19" s="2"/>
      <c r="B19" s="21" t="s">
        <v>40</v>
      </c>
      <c r="C19" s="22"/>
      <c r="D19" s="23"/>
      <c r="E19" s="24"/>
      <c r="F19" s="2"/>
      <c r="H19" s="31" t="s">
        <v>56</v>
      </c>
      <c r="I19" s="31" t="s">
        <v>56</v>
      </c>
    </row>
    <row r="20" spans="1:9" x14ac:dyDescent="0.2">
      <c r="A20" s="2"/>
      <c r="B20" s="15" t="s">
        <v>26</v>
      </c>
      <c r="C20" s="16">
        <v>8000</v>
      </c>
      <c r="D20" s="15" t="s">
        <v>24</v>
      </c>
      <c r="E20" s="15" t="s">
        <v>25</v>
      </c>
      <c r="F20" s="2"/>
      <c r="H20" s="31">
        <v>0</v>
      </c>
      <c r="I20" s="31">
        <f t="shared" si="0"/>
        <v>0</v>
      </c>
    </row>
    <row r="21" spans="1:9" x14ac:dyDescent="0.2">
      <c r="A21" s="2"/>
      <c r="B21" s="3" t="s">
        <v>42</v>
      </c>
      <c r="C21" s="5">
        <v>70000</v>
      </c>
      <c r="D21" s="3"/>
      <c r="E21" s="3"/>
      <c r="F21" s="2"/>
      <c r="H21" s="31">
        <v>0</v>
      </c>
      <c r="I21" s="31">
        <f t="shared" si="0"/>
        <v>0</v>
      </c>
    </row>
    <row r="22" spans="1:9" x14ac:dyDescent="0.2">
      <c r="A22" s="2"/>
      <c r="B22" s="17"/>
      <c r="C22" s="18"/>
      <c r="D22" s="17"/>
      <c r="E22" s="17"/>
      <c r="F22" s="2"/>
      <c r="H22" s="31" t="s">
        <v>56</v>
      </c>
      <c r="I22" s="31" t="s">
        <v>56</v>
      </c>
    </row>
    <row r="23" spans="1:9" ht="23" customHeight="1" x14ac:dyDescent="0.2">
      <c r="A23" s="2"/>
      <c r="B23" s="21" t="s">
        <v>9</v>
      </c>
      <c r="C23" s="22"/>
      <c r="D23" s="23"/>
      <c r="E23" s="24"/>
      <c r="F23" s="2"/>
      <c r="H23" s="31" t="s">
        <v>56</v>
      </c>
      <c r="I23" s="31" t="s">
        <v>56</v>
      </c>
    </row>
    <row r="24" spans="1:9" x14ac:dyDescent="0.2">
      <c r="A24" s="2"/>
      <c r="B24" s="15" t="s">
        <v>44</v>
      </c>
      <c r="C24" s="16">
        <v>320</v>
      </c>
      <c r="D24" s="15" t="s">
        <v>11</v>
      </c>
      <c r="E24" s="15" t="s">
        <v>12</v>
      </c>
      <c r="F24" s="2"/>
      <c r="H24" s="31">
        <v>0</v>
      </c>
      <c r="I24" s="31">
        <f t="shared" si="0"/>
        <v>0</v>
      </c>
    </row>
    <row r="25" spans="1:9" x14ac:dyDescent="0.2">
      <c r="A25" s="2"/>
      <c r="B25" s="3" t="s">
        <v>43</v>
      </c>
      <c r="C25" s="5">
        <v>780</v>
      </c>
      <c r="D25" s="3" t="s">
        <v>14</v>
      </c>
      <c r="E25" s="3" t="s">
        <v>13</v>
      </c>
      <c r="F25" s="2"/>
      <c r="H25" s="31">
        <v>0</v>
      </c>
      <c r="I25" s="31">
        <f t="shared" si="0"/>
        <v>0</v>
      </c>
    </row>
    <row r="26" spans="1:9" x14ac:dyDescent="0.2">
      <c r="A26" s="2"/>
      <c r="B26" s="3"/>
      <c r="C26" s="5"/>
      <c r="D26" s="3"/>
      <c r="E26" s="3"/>
      <c r="F26" s="2"/>
      <c r="H26" s="31" t="s">
        <v>56</v>
      </c>
      <c r="I26" s="31" t="s">
        <v>56</v>
      </c>
    </row>
    <row r="27" spans="1:9" ht="24" customHeight="1" x14ac:dyDescent="0.2">
      <c r="A27" s="2"/>
      <c r="B27" s="12" t="s">
        <v>41</v>
      </c>
      <c r="C27" s="10"/>
      <c r="D27" s="11"/>
      <c r="E27" s="11"/>
      <c r="F27" s="2"/>
      <c r="H27" s="31">
        <v>0</v>
      </c>
      <c r="I27" s="31">
        <f t="shared" si="0"/>
        <v>0</v>
      </c>
    </row>
    <row r="28" spans="1:9" x14ac:dyDescent="0.2">
      <c r="A28" s="2"/>
      <c r="B28" s="6" t="s">
        <v>4</v>
      </c>
      <c r="C28" s="5">
        <v>100</v>
      </c>
      <c r="D28" s="3"/>
      <c r="E28" s="3"/>
      <c r="F28" s="2"/>
      <c r="H28" s="31">
        <v>0</v>
      </c>
      <c r="I28" s="31">
        <f t="shared" si="0"/>
        <v>0</v>
      </c>
    </row>
    <row r="29" spans="1:9" x14ac:dyDescent="0.2">
      <c r="A29" s="2"/>
      <c r="B29" s="6" t="s">
        <v>46</v>
      </c>
      <c r="C29" s="5">
        <v>150</v>
      </c>
      <c r="D29" s="3"/>
      <c r="E29" s="3"/>
      <c r="F29" s="2"/>
      <c r="H29" s="31">
        <v>0</v>
      </c>
      <c r="I29" s="31">
        <f t="shared" si="0"/>
        <v>0</v>
      </c>
    </row>
    <row r="30" spans="1:9" x14ac:dyDescent="0.2">
      <c r="A30" s="2"/>
      <c r="B30" s="3" t="s">
        <v>47</v>
      </c>
      <c r="C30" s="5">
        <v>170</v>
      </c>
      <c r="D30" s="3"/>
      <c r="E30" s="3"/>
      <c r="F30" s="2"/>
      <c r="H30" s="31">
        <v>0</v>
      </c>
      <c r="I30" s="31">
        <f t="shared" si="0"/>
        <v>0</v>
      </c>
    </row>
    <row r="31" spans="1:9" x14ac:dyDescent="0.2">
      <c r="A31" s="2"/>
      <c r="B31" s="3" t="s">
        <v>45</v>
      </c>
      <c r="C31" s="5">
        <v>720</v>
      </c>
      <c r="D31" s="3"/>
      <c r="E31" s="3"/>
      <c r="F31" s="2"/>
      <c r="H31" s="31">
        <v>0</v>
      </c>
      <c r="I31" s="31">
        <f t="shared" si="0"/>
        <v>0</v>
      </c>
    </row>
    <row r="32" spans="1:9" x14ac:dyDescent="0.2">
      <c r="A32" s="2"/>
      <c r="B32" s="3" t="s">
        <v>48</v>
      </c>
      <c r="C32" s="5">
        <f>150*5</f>
        <v>750</v>
      </c>
      <c r="D32" s="3"/>
      <c r="E32" s="3"/>
      <c r="F32" s="2"/>
      <c r="H32" s="31">
        <v>0</v>
      </c>
      <c r="I32" s="31">
        <f t="shared" si="0"/>
        <v>0</v>
      </c>
    </row>
    <row r="33" spans="1:763" x14ac:dyDescent="0.2">
      <c r="A33" s="2"/>
      <c r="B33" s="3" t="s">
        <v>49</v>
      </c>
      <c r="C33" s="5">
        <v>80000</v>
      </c>
      <c r="D33" s="3"/>
      <c r="E33" s="3"/>
      <c r="F33" s="2"/>
      <c r="H33" s="31">
        <v>0</v>
      </c>
      <c r="I33" s="31">
        <f t="shared" si="0"/>
        <v>0</v>
      </c>
    </row>
    <row r="34" spans="1:763" x14ac:dyDescent="0.2">
      <c r="A34" s="2"/>
      <c r="B34" s="17"/>
      <c r="C34" s="18"/>
      <c r="D34" s="17"/>
      <c r="E34" s="17"/>
      <c r="F34" s="2"/>
      <c r="H34" s="31"/>
      <c r="I34" s="31" t="s">
        <v>56</v>
      </c>
    </row>
    <row r="35" spans="1:763" ht="22" customHeight="1" x14ac:dyDescent="0.2">
      <c r="A35" s="2"/>
      <c r="B35" s="21" t="s">
        <v>16</v>
      </c>
      <c r="C35" s="22"/>
      <c r="D35" s="23"/>
      <c r="E35" s="24"/>
      <c r="F35" s="2"/>
      <c r="H35" s="31" t="s">
        <v>56</v>
      </c>
      <c r="I35" s="31" t="s">
        <v>56</v>
      </c>
    </row>
    <row r="36" spans="1:763" x14ac:dyDescent="0.2">
      <c r="A36" s="2"/>
      <c r="B36" s="15" t="s">
        <v>50</v>
      </c>
      <c r="C36" s="16">
        <v>480</v>
      </c>
      <c r="D36" s="15" t="s">
        <v>19</v>
      </c>
      <c r="E36" s="15"/>
      <c r="F36" s="2"/>
      <c r="H36" s="31">
        <v>0</v>
      </c>
      <c r="I36" s="31">
        <f t="shared" si="0"/>
        <v>0</v>
      </c>
    </row>
    <row r="37" spans="1:763" x14ac:dyDescent="0.2">
      <c r="A37" s="2"/>
      <c r="B37" s="3" t="s">
        <v>17</v>
      </c>
      <c r="C37" s="5">
        <v>680</v>
      </c>
      <c r="D37" s="3" t="s">
        <v>20</v>
      </c>
      <c r="E37" s="3"/>
      <c r="F37" s="2"/>
      <c r="H37" s="31">
        <v>0</v>
      </c>
      <c r="I37" s="31">
        <f t="shared" si="0"/>
        <v>0</v>
      </c>
    </row>
    <row r="38" spans="1:763" x14ac:dyDescent="0.2">
      <c r="A38" s="2"/>
      <c r="B38" s="3" t="s">
        <v>51</v>
      </c>
      <c r="C38" s="5">
        <v>380</v>
      </c>
      <c r="D38" s="3" t="s">
        <v>21</v>
      </c>
      <c r="E38" s="3"/>
      <c r="F38" s="2"/>
      <c r="H38" s="31">
        <v>0</v>
      </c>
      <c r="I38" s="31">
        <f t="shared" si="0"/>
        <v>0</v>
      </c>
    </row>
    <row r="39" spans="1:763" x14ac:dyDescent="0.2">
      <c r="A39" s="2"/>
      <c r="B39" s="3" t="s">
        <v>18</v>
      </c>
      <c r="C39" s="5">
        <v>280</v>
      </c>
      <c r="D39" s="7" t="s">
        <v>23</v>
      </c>
      <c r="E39" s="3"/>
      <c r="F39" s="2"/>
      <c r="H39" s="31">
        <v>0</v>
      </c>
      <c r="I39" s="31">
        <f t="shared" si="0"/>
        <v>0</v>
      </c>
    </row>
    <row r="40" spans="1:763" s="2" customFormat="1" ht="40" customHeight="1" x14ac:dyDescent="0.2">
      <c r="C40" s="9"/>
      <c r="D40" s="27"/>
      <c r="E40" s="28" t="s">
        <v>57</v>
      </c>
      <c r="G40" s="26"/>
      <c r="H40" s="31"/>
      <c r="I40" s="33">
        <f>SUM(I3:I39)</f>
        <v>0</v>
      </c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  <c r="EG40" s="26"/>
      <c r="EH40" s="26"/>
      <c r="EI40" s="26"/>
      <c r="EJ40" s="26"/>
      <c r="EK40" s="26"/>
      <c r="EL40" s="26"/>
      <c r="EM40" s="26"/>
      <c r="EN40" s="26"/>
      <c r="EO40" s="26"/>
      <c r="EP40" s="26"/>
      <c r="EQ40" s="26"/>
      <c r="ER40" s="26"/>
      <c r="ES40" s="26"/>
      <c r="ET40" s="26"/>
      <c r="EU40" s="26"/>
      <c r="EV40" s="26"/>
      <c r="EW40" s="26"/>
      <c r="EX40" s="26"/>
      <c r="EY40" s="26"/>
      <c r="EZ40" s="26"/>
      <c r="FA40" s="26"/>
      <c r="FB40" s="26"/>
      <c r="FC40" s="26"/>
      <c r="FD40" s="26"/>
      <c r="FE40" s="26"/>
      <c r="FF40" s="26"/>
      <c r="FG40" s="26"/>
      <c r="FH40" s="26"/>
      <c r="FI40" s="26"/>
      <c r="FJ40" s="26"/>
      <c r="FK40" s="26"/>
      <c r="FL40" s="26"/>
      <c r="FM40" s="26"/>
      <c r="FN40" s="26"/>
      <c r="FO40" s="26"/>
      <c r="FP40" s="26"/>
      <c r="FQ40" s="26"/>
      <c r="FR40" s="26"/>
      <c r="FS40" s="26"/>
      <c r="FT40" s="26"/>
      <c r="FU40" s="26"/>
      <c r="FV40" s="26"/>
      <c r="FW40" s="26"/>
      <c r="FX40" s="26"/>
      <c r="FY40" s="26"/>
      <c r="FZ40" s="26"/>
      <c r="GA40" s="26"/>
      <c r="GB40" s="26"/>
      <c r="GC40" s="26"/>
      <c r="GD40" s="26"/>
      <c r="GE40" s="26"/>
      <c r="GF40" s="26"/>
      <c r="GG40" s="26"/>
      <c r="GH40" s="26"/>
      <c r="GI40" s="26"/>
      <c r="GJ40" s="26"/>
      <c r="GK40" s="26"/>
      <c r="GL40" s="26"/>
      <c r="GM40" s="26"/>
      <c r="GN40" s="26"/>
      <c r="GO40" s="26"/>
      <c r="GP40" s="26"/>
      <c r="GQ40" s="26"/>
      <c r="GR40" s="26"/>
      <c r="GS40" s="26"/>
      <c r="GT40" s="26"/>
      <c r="GU40" s="26"/>
      <c r="GV40" s="26"/>
      <c r="GW40" s="26"/>
      <c r="GX40" s="26"/>
      <c r="GY40" s="26"/>
      <c r="GZ40" s="26"/>
      <c r="HA40" s="26"/>
      <c r="HB40" s="26"/>
      <c r="HC40" s="26"/>
      <c r="HD40" s="26"/>
      <c r="HE40" s="26"/>
      <c r="HF40" s="26"/>
      <c r="HG40" s="26"/>
      <c r="HH40" s="26"/>
      <c r="HI40" s="26"/>
      <c r="HJ40" s="26"/>
      <c r="HK40" s="26"/>
      <c r="HL40" s="26"/>
      <c r="HM40" s="26"/>
      <c r="HN40" s="26"/>
      <c r="HO40" s="26"/>
      <c r="HP40" s="26"/>
      <c r="HQ40" s="26"/>
      <c r="HR40" s="26"/>
      <c r="HS40" s="26"/>
      <c r="HT40" s="26"/>
      <c r="HU40" s="26"/>
      <c r="HV40" s="26"/>
      <c r="HW40" s="26"/>
      <c r="HX40" s="26"/>
      <c r="HY40" s="26"/>
      <c r="HZ40" s="26"/>
      <c r="IA40" s="26"/>
      <c r="IB40" s="26"/>
      <c r="IC40" s="26"/>
      <c r="ID40" s="26"/>
      <c r="IE40" s="26"/>
      <c r="IF40" s="26"/>
      <c r="IG40" s="26"/>
      <c r="IH40" s="26"/>
      <c r="II40" s="26"/>
      <c r="IJ40" s="26"/>
      <c r="IK40" s="26"/>
      <c r="IL40" s="26"/>
      <c r="IM40" s="26"/>
      <c r="IN40" s="26"/>
      <c r="IO40" s="26"/>
      <c r="IP40" s="26"/>
      <c r="IQ40" s="26"/>
      <c r="IR40" s="26"/>
      <c r="IS40" s="26"/>
      <c r="IT40" s="26"/>
      <c r="IU40" s="26"/>
      <c r="IV40" s="26"/>
      <c r="IW40" s="26"/>
      <c r="IX40" s="26"/>
      <c r="IY40" s="26"/>
      <c r="IZ40" s="26"/>
      <c r="JA40" s="26"/>
      <c r="JB40" s="26"/>
      <c r="JC40" s="26"/>
      <c r="JD40" s="26"/>
      <c r="JE40" s="26"/>
      <c r="JF40" s="26"/>
      <c r="JG40" s="26"/>
      <c r="JH40" s="26"/>
      <c r="JI40" s="26"/>
      <c r="JJ40" s="26"/>
      <c r="JK40" s="26"/>
      <c r="JL40" s="26"/>
      <c r="JM40" s="26"/>
      <c r="JN40" s="26"/>
      <c r="JO40" s="26"/>
      <c r="JP40" s="26"/>
      <c r="JQ40" s="26"/>
      <c r="JR40" s="26"/>
      <c r="JS40" s="26"/>
      <c r="JT40" s="26"/>
      <c r="JU40" s="26"/>
      <c r="JV40" s="26"/>
      <c r="JW40" s="26"/>
      <c r="JX40" s="26"/>
      <c r="JY40" s="26"/>
      <c r="JZ40" s="26"/>
      <c r="KA40" s="26"/>
      <c r="KB40" s="26"/>
      <c r="KC40" s="26"/>
      <c r="KD40" s="26"/>
      <c r="KE40" s="26"/>
      <c r="KF40" s="26"/>
      <c r="KG40" s="26"/>
      <c r="KH40" s="26"/>
      <c r="KI40" s="26"/>
      <c r="KJ40" s="26"/>
      <c r="KK40" s="26"/>
      <c r="KL40" s="26"/>
      <c r="KM40" s="26"/>
      <c r="KN40" s="26"/>
      <c r="KO40" s="26"/>
      <c r="KP40" s="26"/>
      <c r="KQ40" s="26"/>
      <c r="KR40" s="26"/>
      <c r="KS40" s="26"/>
      <c r="KT40" s="26"/>
      <c r="KU40" s="26"/>
      <c r="KV40" s="26"/>
      <c r="KW40" s="26"/>
      <c r="KX40" s="26"/>
      <c r="KY40" s="26"/>
      <c r="KZ40" s="26"/>
      <c r="LA40" s="26"/>
      <c r="LB40" s="26"/>
      <c r="LC40" s="26"/>
      <c r="LD40" s="26"/>
      <c r="LE40" s="26"/>
      <c r="LF40" s="26"/>
      <c r="LG40" s="26"/>
      <c r="LH40" s="26"/>
      <c r="LI40" s="26"/>
      <c r="LJ40" s="26"/>
      <c r="LK40" s="26"/>
      <c r="LL40" s="26"/>
      <c r="LM40" s="26"/>
      <c r="LN40" s="26"/>
      <c r="LO40" s="26"/>
      <c r="LP40" s="26"/>
      <c r="LQ40" s="26"/>
      <c r="LR40" s="26"/>
      <c r="LS40" s="26"/>
      <c r="LT40" s="26"/>
      <c r="LU40" s="26"/>
      <c r="LV40" s="26"/>
      <c r="LW40" s="26"/>
      <c r="LX40" s="26"/>
      <c r="LY40" s="26"/>
      <c r="LZ40" s="26"/>
      <c r="MA40" s="26"/>
      <c r="MB40" s="26"/>
      <c r="MC40" s="26"/>
      <c r="MD40" s="26"/>
      <c r="ME40" s="26"/>
      <c r="MF40" s="26"/>
      <c r="MG40" s="26"/>
      <c r="MH40" s="26"/>
      <c r="MI40" s="26"/>
      <c r="MJ40" s="26"/>
      <c r="MK40" s="26"/>
      <c r="ML40" s="26"/>
      <c r="MM40" s="26"/>
      <c r="MN40" s="26"/>
      <c r="MO40" s="26"/>
      <c r="MP40" s="26"/>
      <c r="MQ40" s="26"/>
      <c r="MR40" s="26"/>
      <c r="MS40" s="26"/>
      <c r="MT40" s="26"/>
      <c r="MU40" s="26"/>
      <c r="MV40" s="26"/>
      <c r="MW40" s="26"/>
      <c r="MX40" s="26"/>
      <c r="MY40" s="26"/>
      <c r="MZ40" s="26"/>
      <c r="NA40" s="26"/>
      <c r="NB40" s="26"/>
      <c r="NC40" s="26"/>
      <c r="ND40" s="26"/>
      <c r="NE40" s="26"/>
      <c r="NF40" s="26"/>
      <c r="NG40" s="26"/>
      <c r="NH40" s="26"/>
      <c r="NI40" s="26"/>
      <c r="NJ40" s="26"/>
      <c r="NK40" s="26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SQ40" s="26"/>
      <c r="SR40" s="26"/>
      <c r="SS40" s="26"/>
      <c r="ST40" s="26"/>
      <c r="SU40" s="26"/>
      <c r="SV40" s="26"/>
      <c r="SW40" s="26"/>
      <c r="SX40" s="26"/>
      <c r="SY40" s="26"/>
      <c r="SZ40" s="26"/>
      <c r="TA40" s="26"/>
      <c r="TB40" s="26"/>
      <c r="TC40" s="26"/>
      <c r="TD40" s="26"/>
      <c r="TE40" s="26"/>
      <c r="TF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UM40" s="26"/>
      <c r="UN40" s="26"/>
      <c r="UO40" s="26"/>
      <c r="UP40" s="26"/>
      <c r="UQ40" s="26"/>
      <c r="UR40" s="26"/>
      <c r="US40" s="26"/>
      <c r="UT40" s="26"/>
      <c r="UU40" s="26"/>
      <c r="UV40" s="26"/>
      <c r="UW40" s="26"/>
      <c r="UX40" s="26"/>
      <c r="UY40" s="26"/>
      <c r="UZ40" s="26"/>
      <c r="VA40" s="26"/>
      <c r="VB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</row>
  </sheetData>
  <mergeCells count="1">
    <mergeCell ref="H1:I1"/>
  </mergeCells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Рассчетная таблица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 Bal</dc:creator>
  <cp:lastModifiedBy>Alex Bal</cp:lastModifiedBy>
  <dcterms:created xsi:type="dcterms:W3CDTF">2021-01-05T16:12:03Z</dcterms:created>
  <dcterms:modified xsi:type="dcterms:W3CDTF">2021-01-06T23:36:53Z</dcterms:modified>
</cp:coreProperties>
</file>